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360" windowWidth="14040" windowHeight="11355" tabRatio="827"/>
  </bookViews>
  <sheets>
    <sheet name="Основные мероприятия" sheetId="2" r:id="rId1"/>
  </sheets>
  <definedNames>
    <definedName name="_xlnm.Print_Titles" localSheetId="0">'Основные мероприятия'!$4:$6</definedName>
    <definedName name="Картриджи">#REF!</definedName>
    <definedName name="_xlnm.Print_Area" localSheetId="0">'Основные мероприятия'!$A$1:$I$53</definedName>
  </definedNames>
  <calcPr calcId="145621"/>
</workbook>
</file>

<file path=xl/calcChain.xml><?xml version="1.0" encoding="utf-8"?>
<calcChain xmlns="http://schemas.openxmlformats.org/spreadsheetml/2006/main">
  <c r="F47" i="2" l="1"/>
  <c r="F44" i="2" s="1"/>
  <c r="G47" i="2"/>
  <c r="G44" i="2" s="1"/>
  <c r="H47" i="2"/>
  <c r="I47" i="2"/>
  <c r="I52" i="2" s="1"/>
  <c r="E47" i="2"/>
  <c r="I28" i="2"/>
  <c r="I29" i="2"/>
  <c r="I51" i="2" s="1"/>
  <c r="I30" i="2"/>
  <c r="I31" i="2"/>
  <c r="I53" i="2" s="1"/>
  <c r="H28" i="2"/>
  <c r="H29" i="2"/>
  <c r="H40" i="2" s="1"/>
  <c r="H30" i="2"/>
  <c r="H31" i="2"/>
  <c r="G28" i="2"/>
  <c r="G29" i="2"/>
  <c r="G51" i="2" s="1"/>
  <c r="G30" i="2"/>
  <c r="G31" i="2"/>
  <c r="G53" i="2" s="1"/>
  <c r="F28" i="2"/>
  <c r="F50" i="2" s="1"/>
  <c r="F29" i="2"/>
  <c r="F51" i="2" s="1"/>
  <c r="F30" i="2"/>
  <c r="F31" i="2"/>
  <c r="E28" i="2"/>
  <c r="E29" i="2"/>
  <c r="E30" i="2"/>
  <c r="E31" i="2"/>
  <c r="F27" i="2"/>
  <c r="G27" i="2"/>
  <c r="H27" i="2"/>
  <c r="I27" i="2"/>
  <c r="E27" i="2"/>
  <c r="E46" i="2"/>
  <c r="E45" i="2"/>
  <c r="I44" i="2"/>
  <c r="H44" i="2"/>
  <c r="E37" i="2"/>
  <c r="E36" i="2"/>
  <c r="E35" i="2"/>
  <c r="E34" i="2"/>
  <c r="I33" i="2"/>
  <c r="H33" i="2"/>
  <c r="G33" i="2"/>
  <c r="F33" i="2"/>
  <c r="E33" i="2" s="1"/>
  <c r="H53" i="2"/>
  <c r="F42" i="2"/>
  <c r="H52" i="2"/>
  <c r="G41" i="2"/>
  <c r="F52" i="2"/>
  <c r="I39" i="2"/>
  <c r="H50" i="2"/>
  <c r="G50" i="2"/>
  <c r="E44" i="2" l="1"/>
  <c r="F39" i="2"/>
  <c r="I40" i="2"/>
  <c r="H41" i="2"/>
  <c r="G42" i="2"/>
  <c r="I50" i="2"/>
  <c r="I49" i="2" s="1"/>
  <c r="H51" i="2"/>
  <c r="H49" i="2" s="1"/>
  <c r="G52" i="2"/>
  <c r="G49" i="2" s="1"/>
  <c r="F53" i="2"/>
  <c r="E53" i="2" s="1"/>
  <c r="G39" i="2"/>
  <c r="F40" i="2"/>
  <c r="I41" i="2"/>
  <c r="H42" i="2"/>
  <c r="H39" i="2"/>
  <c r="G40" i="2"/>
  <c r="F41" i="2"/>
  <c r="E41" i="2" s="1"/>
  <c r="I42" i="2"/>
  <c r="I38" i="2" l="1"/>
  <c r="E42" i="2"/>
  <c r="E52" i="2"/>
  <c r="F49" i="2"/>
  <c r="E49" i="2" s="1"/>
  <c r="E40" i="2"/>
  <c r="H38" i="2"/>
  <c r="G38" i="2"/>
  <c r="E39" i="2"/>
  <c r="F38" i="2"/>
  <c r="E50" i="2"/>
  <c r="E51" i="2"/>
  <c r="E38" i="2" l="1"/>
  <c r="E24" i="2"/>
  <c r="E25" i="2"/>
  <c r="E26" i="2"/>
  <c r="E23" i="2"/>
  <c r="F22" i="2"/>
  <c r="G22" i="2"/>
  <c r="H22" i="2"/>
  <c r="I22" i="2"/>
  <c r="F17" i="2"/>
  <c r="G17" i="2"/>
  <c r="H17" i="2"/>
  <c r="I17" i="2"/>
  <c r="E19" i="2"/>
  <c r="E20" i="2"/>
  <c r="E21" i="2"/>
  <c r="E18" i="2"/>
  <c r="E17" i="2" l="1"/>
  <c r="E22" i="2"/>
  <c r="F12" i="2" l="1"/>
  <c r="G12" i="2"/>
  <c r="H12" i="2"/>
  <c r="I12" i="2"/>
  <c r="E14" i="2"/>
  <c r="E15" i="2"/>
  <c r="E16" i="2"/>
  <c r="E13" i="2"/>
  <c r="F7" i="2"/>
  <c r="G7" i="2"/>
  <c r="H7" i="2"/>
  <c r="I7" i="2"/>
  <c r="E9" i="2"/>
  <c r="E10" i="2"/>
  <c r="E11" i="2"/>
  <c r="E8" i="2"/>
  <c r="E12" i="2" l="1"/>
  <c r="E7" i="2"/>
</calcChain>
</file>

<file path=xl/sharedStrings.xml><?xml version="1.0" encoding="utf-8"?>
<sst xmlns="http://schemas.openxmlformats.org/spreadsheetml/2006/main" count="77" uniqueCount="37">
  <si>
    <t>Финансовые затраты на реализацию (тыс.руб.)</t>
  </si>
  <si>
    <t>всего</t>
  </si>
  <si>
    <t>В том числе</t>
  </si>
  <si>
    <t>№п/п</t>
  </si>
  <si>
    <t>Перечень программных мероприятий</t>
  </si>
  <si>
    <t>2017г.</t>
  </si>
  <si>
    <t>2018 г.</t>
  </si>
  <si>
    <t>2019 г.</t>
  </si>
  <si>
    <t>2020 г.</t>
  </si>
  <si>
    <t>Источники финансирования</t>
  </si>
  <si>
    <t>Мероприятия муниципальной программы</t>
  </si>
  <si>
    <t>Бюджет автономного округа</t>
  </si>
  <si>
    <t>Бюджет района</t>
  </si>
  <si>
    <t>Бюджет сельского поселения</t>
  </si>
  <si>
    <t>Иные источники</t>
  </si>
  <si>
    <t>Итого:</t>
  </si>
  <si>
    <t>Всего:</t>
  </si>
  <si>
    <t>Ответственный исполнитель</t>
  </si>
  <si>
    <t>Таблица 2</t>
  </si>
  <si>
    <t>1</t>
  </si>
  <si>
    <t>2</t>
  </si>
  <si>
    <t>3</t>
  </si>
  <si>
    <t>4</t>
  </si>
  <si>
    <t>Всего по муниципальной программе</t>
  </si>
  <si>
    <t>в том числе:</t>
  </si>
  <si>
    <t>инвестиции в объекты муниципальной собственности</t>
  </si>
  <si>
    <t>бюджет автономного округа</t>
  </si>
  <si>
    <t>бюджет района</t>
  </si>
  <si>
    <t>иные источники</t>
  </si>
  <si>
    <t>прочие расходы</t>
  </si>
  <si>
    <t>Ответственный исполнитель (Муниципальное учреждение «Администрация  сельского поселения Сентябрьский»)</t>
  </si>
  <si>
    <t>Соисполнитель 1 (МКУ «Управление по делам администрации»)</t>
  </si>
  <si>
    <t>Муниципальное учреждение "Администрация сельского поселения Сентябрьский" / Муниципальное казенное учреждение "Управление по делам администрации сельского поселения Сентябрьский"</t>
  </si>
  <si>
    <t>Проведение фотовыставок, мероприятий направленных на воспитание и сохранения семейных ценностей для молодых семей (показатели №3)</t>
  </si>
  <si>
    <t>Туристический слет среди организаций на территории с.п. Сентябрьский для работающей молодёжи (показатели №1,2,3,4,5)</t>
  </si>
  <si>
    <t>Мероприятие ко Дню молодого избирателя,  День призывника, мероприятия и акции посвященные празднованию Дня победы в ВОВ,   мероприятие приуроченное к празднованию Дня защитника отечества, мероприятия   на летних дворовых площадках для детей и подростков (показатели №1,2,5)</t>
  </si>
  <si>
    <t>Проведение культурно-массовых мероприятий, на базе Дома Культуры "Жемчужина Югры" (показатели №1,2,3,4)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</si>
</sst>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000\ _₽_-;\-* #,##0.00\ _₽_-;_-* &quot;-&quot;??\ _₽_-;_-@_-"/>
    <numFmt numFmtId="167" formatCode="_-* #,##0.00000_р_._-;\-* #,##0.00000_р_._-;_-* &quot;-&quot;?????_р_._-;_-@_-"/>
  </numFmts>
  <fonts count="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">
    <xf numFmtId="0" fontId="0" fillId="0" borderId="0" xfId="0"/>
    <xf numFmtId="4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165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4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 wrapText="1"/>
    </xf>
    <xf numFmtId="166" fontId="3" fillId="0" borderId="1" xfId="0" applyNumberFormat="1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167" fontId="3" fillId="0" borderId="0" xfId="0" applyNumberFormat="1" applyFont="1" applyAlignment="1" applyProtection="1">
      <alignment vertical="top" wrapText="1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 applyProtection="1">
      <alignment horizontal="left" vertical="top" wrapText="1"/>
    </xf>
    <xf numFmtId="49" fontId="3" fillId="0" borderId="13" xfId="0" applyNumberFormat="1" applyFont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horizontal="left" vertical="top" wrapText="1"/>
    </xf>
    <xf numFmtId="49" fontId="3" fillId="0" borderId="15" xfId="0" applyNumberFormat="1" applyFont="1" applyBorder="1" applyAlignment="1" applyProtection="1">
      <alignment horizontal="left" vertical="top" wrapText="1"/>
    </xf>
    <xf numFmtId="49" fontId="3" fillId="0" borderId="11" xfId="0" applyNumberFormat="1" applyFont="1" applyBorder="1" applyAlignment="1" applyProtection="1">
      <alignment horizontal="left" vertical="top" wrapText="1"/>
    </xf>
    <xf numFmtId="49" fontId="3" fillId="0" borderId="8" xfId="0" applyNumberFormat="1" applyFont="1" applyBorder="1" applyAlignment="1" applyProtection="1">
      <alignment horizontal="left" vertical="top" wrapText="1"/>
    </xf>
    <xf numFmtId="49" fontId="3" fillId="0" borderId="12" xfId="0" applyNumberFormat="1" applyFont="1" applyBorder="1" applyAlignment="1" applyProtection="1">
      <alignment horizontal="left" vertical="top" wrapText="1"/>
    </xf>
    <xf numFmtId="49" fontId="3" fillId="0" borderId="2" xfId="0" applyNumberFormat="1" applyFont="1" applyBorder="1" applyAlignment="1" applyProtection="1">
      <alignment horizontal="left" vertical="top" wrapText="1"/>
    </xf>
    <xf numFmtId="49" fontId="3" fillId="0" borderId="3" xfId="0" applyNumberFormat="1" applyFont="1" applyBorder="1" applyAlignment="1" applyProtection="1">
      <alignment horizontal="left" vertical="top" wrapText="1"/>
    </xf>
    <xf numFmtId="49" fontId="3" fillId="0" borderId="9" xfId="0" applyNumberFormat="1" applyFont="1" applyBorder="1" applyAlignment="1" applyProtection="1">
      <alignment horizontal="left" vertical="top" wrapText="1"/>
    </xf>
    <xf numFmtId="49" fontId="3" fillId="0" borderId="2" xfId="0" applyNumberFormat="1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9" xfId="0" applyNumberFormat="1" applyFont="1" applyBorder="1" applyAlignment="1" applyProtection="1">
      <alignment horizontal="center" vertical="top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left" vertical="center" wrapText="1"/>
    </xf>
    <xf numFmtId="165" fontId="4" fillId="0" borderId="15" xfId="0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00FFFF"/>
      <color rgb="FFFFFF66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outlinePr summaryRight="0"/>
  </sheetPr>
  <dimension ref="A1:K53"/>
  <sheetViews>
    <sheetView tabSelected="1" view="pageBreakPreview" zoomScaleNormal="70" zoomScaleSheetLayoutView="100" workbookViewId="0">
      <pane ySplit="6" topLeftCell="A7" activePane="bottomLeft" state="frozen"/>
      <selection activeCell="G8" sqref="G8"/>
      <selection pane="bottomLeft" activeCell="D25" sqref="D25"/>
    </sheetView>
  </sheetViews>
  <sheetFormatPr defaultColWidth="9.140625" defaultRowHeight="12.75" x14ac:dyDescent="0.2"/>
  <cols>
    <col min="1" max="1" width="6.28515625" style="1" customWidth="1"/>
    <col min="2" max="2" width="57.85546875" style="2" customWidth="1"/>
    <col min="3" max="3" width="28.5703125" style="2" customWidth="1"/>
    <col min="4" max="4" width="18.7109375" style="2" customWidth="1"/>
    <col min="5" max="5" width="16.7109375" style="3" customWidth="1"/>
    <col min="6" max="7" width="14.140625" style="2" customWidth="1"/>
    <col min="8" max="9" width="12.42578125" style="4" customWidth="1"/>
    <col min="10" max="16384" width="9.140625" style="2"/>
  </cols>
  <sheetData>
    <row r="1" spans="1:9" ht="15.75" customHeight="1" x14ac:dyDescent="0.2">
      <c r="H1" s="55" t="s">
        <v>18</v>
      </c>
      <c r="I1" s="55"/>
    </row>
    <row r="2" spans="1:9" x14ac:dyDescent="0.2">
      <c r="A2" s="56" t="s">
        <v>4</v>
      </c>
      <c r="B2" s="56"/>
      <c r="C2" s="56"/>
      <c r="D2" s="56"/>
      <c r="E2" s="56"/>
      <c r="F2" s="56"/>
      <c r="G2" s="56"/>
      <c r="H2" s="56"/>
      <c r="I2" s="56"/>
    </row>
    <row r="3" spans="1:9" x14ac:dyDescent="0.2">
      <c r="A3" s="57"/>
      <c r="B3" s="57"/>
      <c r="C3" s="57"/>
      <c r="D3" s="57"/>
      <c r="E3" s="57"/>
      <c r="F3" s="57"/>
      <c r="G3" s="57"/>
      <c r="H3" s="57"/>
      <c r="I3" s="57"/>
    </row>
    <row r="4" spans="1:9" ht="16.5" customHeight="1" x14ac:dyDescent="0.2">
      <c r="A4" s="50" t="s">
        <v>3</v>
      </c>
      <c r="B4" s="51" t="s">
        <v>10</v>
      </c>
      <c r="C4" s="47" t="s">
        <v>17</v>
      </c>
      <c r="D4" s="51" t="s">
        <v>9</v>
      </c>
      <c r="E4" s="59" t="s">
        <v>0</v>
      </c>
      <c r="F4" s="59"/>
      <c r="G4" s="59"/>
      <c r="H4" s="59"/>
      <c r="I4" s="59"/>
    </row>
    <row r="5" spans="1:9" ht="17.25" customHeight="1" x14ac:dyDescent="0.2">
      <c r="A5" s="50"/>
      <c r="B5" s="51"/>
      <c r="C5" s="48"/>
      <c r="D5" s="51"/>
      <c r="E5" s="58" t="s">
        <v>1</v>
      </c>
      <c r="F5" s="59" t="s">
        <v>2</v>
      </c>
      <c r="G5" s="59"/>
      <c r="H5" s="59"/>
      <c r="I5" s="59"/>
    </row>
    <row r="6" spans="1:9" ht="16.5" customHeight="1" x14ac:dyDescent="0.2">
      <c r="A6" s="50"/>
      <c r="B6" s="51"/>
      <c r="C6" s="49"/>
      <c r="D6" s="51"/>
      <c r="E6" s="58"/>
      <c r="F6" s="5" t="s">
        <v>5</v>
      </c>
      <c r="G6" s="5" t="s">
        <v>6</v>
      </c>
      <c r="H6" s="6" t="s">
        <v>7</v>
      </c>
      <c r="I6" s="6" t="s">
        <v>8</v>
      </c>
    </row>
    <row r="7" spans="1:9" ht="14.25" customHeight="1" x14ac:dyDescent="0.2">
      <c r="A7" s="50" t="s">
        <v>19</v>
      </c>
      <c r="B7" s="51" t="s">
        <v>33</v>
      </c>
      <c r="C7" s="47" t="s">
        <v>32</v>
      </c>
      <c r="D7" s="10" t="s">
        <v>16</v>
      </c>
      <c r="E7" s="13">
        <f>SUM(E8:E11)</f>
        <v>75</v>
      </c>
      <c r="F7" s="13">
        <f t="shared" ref="F7:I7" si="0">SUM(F8:F11)</f>
        <v>30</v>
      </c>
      <c r="G7" s="13">
        <f t="shared" si="0"/>
        <v>15</v>
      </c>
      <c r="H7" s="13">
        <f t="shared" si="0"/>
        <v>15</v>
      </c>
      <c r="I7" s="13">
        <f t="shared" si="0"/>
        <v>15</v>
      </c>
    </row>
    <row r="8" spans="1:9" ht="28.5" customHeight="1" x14ac:dyDescent="0.2">
      <c r="A8" s="50"/>
      <c r="B8" s="51"/>
      <c r="C8" s="48"/>
      <c r="D8" s="11" t="s">
        <v>11</v>
      </c>
      <c r="E8" s="14">
        <f>SUM(F8:I8)</f>
        <v>0</v>
      </c>
      <c r="F8" s="14">
        <v>0</v>
      </c>
      <c r="G8" s="14">
        <v>0</v>
      </c>
      <c r="H8" s="14">
        <v>0</v>
      </c>
      <c r="I8" s="14">
        <v>0</v>
      </c>
    </row>
    <row r="9" spans="1:9" ht="14.25" customHeight="1" x14ac:dyDescent="0.2">
      <c r="A9" s="50"/>
      <c r="B9" s="51"/>
      <c r="C9" s="48"/>
      <c r="D9" s="11" t="s">
        <v>12</v>
      </c>
      <c r="E9" s="14">
        <f t="shared" ref="E9:E11" si="1">SUM(F9:I9)</f>
        <v>0</v>
      </c>
      <c r="F9" s="14">
        <v>0</v>
      </c>
      <c r="G9" s="14">
        <v>0</v>
      </c>
      <c r="H9" s="14">
        <v>0</v>
      </c>
      <c r="I9" s="14">
        <v>0</v>
      </c>
    </row>
    <row r="10" spans="1:9" ht="27" customHeight="1" x14ac:dyDescent="0.2">
      <c r="A10" s="50"/>
      <c r="B10" s="51"/>
      <c r="C10" s="48"/>
      <c r="D10" s="11" t="s">
        <v>13</v>
      </c>
      <c r="E10" s="14">
        <f t="shared" si="1"/>
        <v>75</v>
      </c>
      <c r="F10" s="14">
        <v>30</v>
      </c>
      <c r="G10" s="14">
        <v>15</v>
      </c>
      <c r="H10" s="14">
        <v>15</v>
      </c>
      <c r="I10" s="14">
        <v>15</v>
      </c>
    </row>
    <row r="11" spans="1:9" ht="16.5" customHeight="1" x14ac:dyDescent="0.2">
      <c r="A11" s="50"/>
      <c r="B11" s="51"/>
      <c r="C11" s="49"/>
      <c r="D11" s="12" t="s">
        <v>14</v>
      </c>
      <c r="E11" s="14">
        <f t="shared" si="1"/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7.25" customHeight="1" x14ac:dyDescent="0.2">
      <c r="A12" s="50" t="s">
        <v>20</v>
      </c>
      <c r="B12" s="51" t="s">
        <v>34</v>
      </c>
      <c r="C12" s="47" t="s">
        <v>32</v>
      </c>
      <c r="D12" s="10" t="s">
        <v>16</v>
      </c>
      <c r="E12" s="13">
        <f>SUM(E13:E16)</f>
        <v>40</v>
      </c>
      <c r="F12" s="13">
        <f t="shared" ref="F12:I12" si="2">SUM(F13:F16)</f>
        <v>10</v>
      </c>
      <c r="G12" s="13">
        <f t="shared" si="2"/>
        <v>10</v>
      </c>
      <c r="H12" s="13">
        <f t="shared" si="2"/>
        <v>10</v>
      </c>
      <c r="I12" s="13">
        <f t="shared" si="2"/>
        <v>10</v>
      </c>
    </row>
    <row r="13" spans="1:9" ht="25.5" customHeight="1" x14ac:dyDescent="0.2">
      <c r="A13" s="50"/>
      <c r="B13" s="51"/>
      <c r="C13" s="48"/>
      <c r="D13" s="8" t="s">
        <v>11</v>
      </c>
      <c r="E13" s="14">
        <f>SUM(F13:I13)</f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ht="17.25" customHeight="1" x14ac:dyDescent="0.2">
      <c r="A14" s="50"/>
      <c r="B14" s="51"/>
      <c r="C14" s="48"/>
      <c r="D14" s="8" t="s">
        <v>12</v>
      </c>
      <c r="E14" s="14">
        <f t="shared" ref="E14:E16" si="3">SUM(F14:I14)</f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ht="24.75" customHeight="1" x14ac:dyDescent="0.2">
      <c r="A15" s="50"/>
      <c r="B15" s="51"/>
      <c r="C15" s="48"/>
      <c r="D15" s="8" t="s">
        <v>13</v>
      </c>
      <c r="E15" s="14">
        <f t="shared" si="3"/>
        <v>40</v>
      </c>
      <c r="F15" s="14">
        <v>10</v>
      </c>
      <c r="G15" s="14">
        <v>10</v>
      </c>
      <c r="H15" s="14">
        <v>10</v>
      </c>
      <c r="I15" s="14">
        <v>10</v>
      </c>
    </row>
    <row r="16" spans="1:9" ht="16.5" customHeight="1" x14ac:dyDescent="0.2">
      <c r="A16" s="50"/>
      <c r="B16" s="51"/>
      <c r="C16" s="49"/>
      <c r="D16" s="7" t="s">
        <v>14</v>
      </c>
      <c r="E16" s="14">
        <f t="shared" si="3"/>
        <v>0</v>
      </c>
      <c r="F16" s="14">
        <v>0</v>
      </c>
      <c r="G16" s="14">
        <v>0</v>
      </c>
      <c r="H16" s="14">
        <v>0</v>
      </c>
      <c r="I16" s="14">
        <v>0</v>
      </c>
    </row>
    <row r="17" spans="1:10" ht="12.75" customHeight="1" x14ac:dyDescent="0.2">
      <c r="A17" s="50" t="s">
        <v>21</v>
      </c>
      <c r="B17" s="52" t="s">
        <v>35</v>
      </c>
      <c r="C17" s="47" t="s">
        <v>32</v>
      </c>
      <c r="D17" s="10" t="s">
        <v>16</v>
      </c>
      <c r="E17" s="13">
        <f>SUM(E18:E21)</f>
        <v>40</v>
      </c>
      <c r="F17" s="13">
        <f t="shared" ref="F17:I17" si="4">SUM(F18:F21)</f>
        <v>10</v>
      </c>
      <c r="G17" s="13">
        <f t="shared" si="4"/>
        <v>10</v>
      </c>
      <c r="H17" s="13">
        <f t="shared" si="4"/>
        <v>10</v>
      </c>
      <c r="I17" s="13">
        <f t="shared" si="4"/>
        <v>10</v>
      </c>
    </row>
    <row r="18" spans="1:10" ht="25.5" x14ac:dyDescent="0.2">
      <c r="A18" s="50"/>
      <c r="B18" s="53"/>
      <c r="C18" s="48"/>
      <c r="D18" s="8" t="s">
        <v>11</v>
      </c>
      <c r="E18" s="14">
        <f>SUM(F18:I18)</f>
        <v>0</v>
      </c>
      <c r="F18" s="14">
        <v>0</v>
      </c>
      <c r="G18" s="14">
        <v>0</v>
      </c>
      <c r="H18" s="14">
        <v>0</v>
      </c>
      <c r="I18" s="14">
        <v>0</v>
      </c>
    </row>
    <row r="19" spans="1:10" ht="19.5" customHeight="1" x14ac:dyDescent="0.2">
      <c r="A19" s="50"/>
      <c r="B19" s="53"/>
      <c r="C19" s="48"/>
      <c r="D19" s="8" t="s">
        <v>12</v>
      </c>
      <c r="E19" s="14">
        <f t="shared" ref="E19:E21" si="5">SUM(F19:I19)</f>
        <v>0</v>
      </c>
      <c r="F19" s="14">
        <v>0</v>
      </c>
      <c r="G19" s="14">
        <v>0</v>
      </c>
      <c r="H19" s="14">
        <v>0</v>
      </c>
      <c r="I19" s="14">
        <v>0</v>
      </c>
    </row>
    <row r="20" spans="1:10" ht="25.5" x14ac:dyDescent="0.2">
      <c r="A20" s="50"/>
      <c r="B20" s="53"/>
      <c r="C20" s="48"/>
      <c r="D20" s="8" t="s">
        <v>13</v>
      </c>
      <c r="E20" s="14">
        <f t="shared" si="5"/>
        <v>40</v>
      </c>
      <c r="F20" s="14">
        <v>10</v>
      </c>
      <c r="G20" s="14">
        <v>10</v>
      </c>
      <c r="H20" s="14">
        <v>10</v>
      </c>
      <c r="I20" s="14">
        <v>10</v>
      </c>
    </row>
    <row r="21" spans="1:10" ht="18.75" customHeight="1" x14ac:dyDescent="0.2">
      <c r="A21" s="50"/>
      <c r="B21" s="54"/>
      <c r="C21" s="49"/>
      <c r="D21" s="7" t="s">
        <v>14</v>
      </c>
      <c r="E21" s="14">
        <f t="shared" si="5"/>
        <v>0</v>
      </c>
      <c r="F21" s="14">
        <v>0</v>
      </c>
      <c r="G21" s="14">
        <v>0</v>
      </c>
      <c r="H21" s="14">
        <v>0</v>
      </c>
      <c r="I21" s="14">
        <v>0</v>
      </c>
    </row>
    <row r="22" spans="1:10" ht="15" customHeight="1" x14ac:dyDescent="0.2">
      <c r="A22" s="50" t="s">
        <v>22</v>
      </c>
      <c r="B22" s="47" t="s">
        <v>36</v>
      </c>
      <c r="C22" s="47" t="s">
        <v>32</v>
      </c>
      <c r="D22" s="10" t="s">
        <v>16</v>
      </c>
      <c r="E22" s="13">
        <f>SUM(E23:E26)</f>
        <v>65</v>
      </c>
      <c r="F22" s="13">
        <f t="shared" ref="F22:I22" si="6">SUM(F23:F26)</f>
        <v>20</v>
      </c>
      <c r="G22" s="13">
        <f t="shared" si="6"/>
        <v>15</v>
      </c>
      <c r="H22" s="13">
        <f t="shared" si="6"/>
        <v>15</v>
      </c>
      <c r="I22" s="13">
        <f t="shared" si="6"/>
        <v>15</v>
      </c>
    </row>
    <row r="23" spans="1:10" ht="28.5" customHeight="1" x14ac:dyDescent="0.2">
      <c r="A23" s="50"/>
      <c r="B23" s="48"/>
      <c r="C23" s="48"/>
      <c r="D23" s="8" t="s">
        <v>11</v>
      </c>
      <c r="E23" s="14">
        <f>SUM(F23:I23)</f>
        <v>0</v>
      </c>
      <c r="F23" s="14">
        <v>0</v>
      </c>
      <c r="G23" s="14">
        <v>0</v>
      </c>
      <c r="H23" s="14">
        <v>0</v>
      </c>
      <c r="I23" s="14">
        <v>0</v>
      </c>
    </row>
    <row r="24" spans="1:10" ht="15" customHeight="1" x14ac:dyDescent="0.2">
      <c r="A24" s="50"/>
      <c r="B24" s="48"/>
      <c r="C24" s="48"/>
      <c r="D24" s="8" t="s">
        <v>12</v>
      </c>
      <c r="E24" s="14">
        <f t="shared" ref="E24:E26" si="7">SUM(F24:I24)</f>
        <v>0</v>
      </c>
      <c r="F24" s="14">
        <v>0</v>
      </c>
      <c r="G24" s="14">
        <v>0</v>
      </c>
      <c r="H24" s="14">
        <v>0</v>
      </c>
      <c r="I24" s="14">
        <v>0</v>
      </c>
    </row>
    <row r="25" spans="1:10" ht="26.25" customHeight="1" x14ac:dyDescent="0.2">
      <c r="A25" s="50"/>
      <c r="B25" s="48"/>
      <c r="C25" s="48"/>
      <c r="D25" s="8" t="s">
        <v>13</v>
      </c>
      <c r="E25" s="14">
        <f t="shared" si="7"/>
        <v>65</v>
      </c>
      <c r="F25" s="14">
        <v>20</v>
      </c>
      <c r="G25" s="14">
        <v>15</v>
      </c>
      <c r="H25" s="14">
        <v>15</v>
      </c>
      <c r="I25" s="14">
        <v>15</v>
      </c>
    </row>
    <row r="26" spans="1:10" ht="15" customHeight="1" x14ac:dyDescent="0.2">
      <c r="A26" s="50"/>
      <c r="B26" s="49"/>
      <c r="C26" s="49"/>
      <c r="D26" s="7" t="s">
        <v>14</v>
      </c>
      <c r="E26" s="14">
        <f t="shared" si="7"/>
        <v>0</v>
      </c>
      <c r="F26" s="14">
        <v>0</v>
      </c>
      <c r="G26" s="14">
        <v>0</v>
      </c>
      <c r="H26" s="14">
        <v>0</v>
      </c>
      <c r="I26" s="14">
        <v>0</v>
      </c>
    </row>
    <row r="27" spans="1:10" customFormat="1" ht="15" customHeight="1" x14ac:dyDescent="0.2">
      <c r="A27" s="38" t="s">
        <v>23</v>
      </c>
      <c r="B27" s="39"/>
      <c r="C27" s="40"/>
      <c r="D27" s="10" t="s">
        <v>15</v>
      </c>
      <c r="E27" s="13">
        <f>E7+E12+E17+E22</f>
        <v>220</v>
      </c>
      <c r="F27" s="13">
        <f t="shared" ref="F27:I27" si="8">F7+F12+F17+F22</f>
        <v>70</v>
      </c>
      <c r="G27" s="13">
        <f t="shared" si="8"/>
        <v>50</v>
      </c>
      <c r="H27" s="13">
        <f t="shared" si="8"/>
        <v>50</v>
      </c>
      <c r="I27" s="13">
        <f t="shared" si="8"/>
        <v>50</v>
      </c>
    </row>
    <row r="28" spans="1:10" customFormat="1" ht="40.5" customHeight="1" x14ac:dyDescent="0.2">
      <c r="A28" s="41"/>
      <c r="B28" s="42"/>
      <c r="C28" s="43"/>
      <c r="D28" s="15" t="s">
        <v>11</v>
      </c>
      <c r="E28" s="13">
        <f t="shared" ref="E28:I31" si="9">E8+E13+E18+E23</f>
        <v>0</v>
      </c>
      <c r="F28" s="13">
        <f t="shared" si="9"/>
        <v>0</v>
      </c>
      <c r="G28" s="13">
        <f t="shared" si="9"/>
        <v>0</v>
      </c>
      <c r="H28" s="13">
        <f t="shared" si="9"/>
        <v>0</v>
      </c>
      <c r="I28" s="13">
        <f t="shared" si="9"/>
        <v>0</v>
      </c>
    </row>
    <row r="29" spans="1:10" customFormat="1" ht="15.75" customHeight="1" x14ac:dyDescent="0.2">
      <c r="A29" s="41"/>
      <c r="B29" s="42"/>
      <c r="C29" s="43"/>
      <c r="D29" s="15" t="s">
        <v>12</v>
      </c>
      <c r="E29" s="13">
        <f t="shared" si="9"/>
        <v>0</v>
      </c>
      <c r="F29" s="13">
        <f t="shared" si="9"/>
        <v>0</v>
      </c>
      <c r="G29" s="13">
        <f t="shared" si="9"/>
        <v>0</v>
      </c>
      <c r="H29" s="13">
        <f t="shared" si="9"/>
        <v>0</v>
      </c>
      <c r="I29" s="13">
        <f t="shared" si="9"/>
        <v>0</v>
      </c>
    </row>
    <row r="30" spans="1:10" customFormat="1" ht="25.5" customHeight="1" x14ac:dyDescent="0.2">
      <c r="A30" s="41"/>
      <c r="B30" s="42"/>
      <c r="C30" s="43"/>
      <c r="D30" s="15" t="s">
        <v>13</v>
      </c>
      <c r="E30" s="13">
        <f t="shared" si="9"/>
        <v>220</v>
      </c>
      <c r="F30" s="13">
        <f t="shared" si="9"/>
        <v>70</v>
      </c>
      <c r="G30" s="13">
        <f t="shared" si="9"/>
        <v>50</v>
      </c>
      <c r="H30" s="13">
        <f t="shared" si="9"/>
        <v>50</v>
      </c>
      <c r="I30" s="13">
        <f t="shared" si="9"/>
        <v>50</v>
      </c>
    </row>
    <row r="31" spans="1:10" customFormat="1" ht="16.5" customHeight="1" x14ac:dyDescent="0.2">
      <c r="A31" s="44"/>
      <c r="B31" s="45"/>
      <c r="C31" s="46"/>
      <c r="D31" s="10" t="s">
        <v>14</v>
      </c>
      <c r="E31" s="13">
        <f t="shared" si="9"/>
        <v>0</v>
      </c>
      <c r="F31" s="13">
        <f t="shared" si="9"/>
        <v>0</v>
      </c>
      <c r="G31" s="13">
        <f t="shared" si="9"/>
        <v>0</v>
      </c>
      <c r="H31" s="13">
        <f t="shared" si="9"/>
        <v>0</v>
      </c>
      <c r="I31" s="13">
        <f t="shared" si="9"/>
        <v>0</v>
      </c>
      <c r="J31" s="9"/>
    </row>
    <row r="32" spans="1:10" s="18" customFormat="1" ht="16.5" customHeight="1" x14ac:dyDescent="0.2">
      <c r="A32" s="35" t="s">
        <v>24</v>
      </c>
      <c r="B32" s="36"/>
      <c r="C32" s="37"/>
      <c r="D32" s="16"/>
      <c r="E32" s="17"/>
      <c r="F32" s="17"/>
      <c r="G32" s="17"/>
      <c r="H32" s="17"/>
      <c r="I32" s="17"/>
    </row>
    <row r="33" spans="1:11" s="18" customFormat="1" ht="16.5" customHeight="1" x14ac:dyDescent="0.2">
      <c r="A33" s="23" t="s">
        <v>25</v>
      </c>
      <c r="B33" s="24"/>
      <c r="C33" s="25"/>
      <c r="D33" s="19" t="s">
        <v>1</v>
      </c>
      <c r="E33" s="20">
        <f t="shared" ref="E33:E37" si="10">SUM(F33:I33)</f>
        <v>0</v>
      </c>
      <c r="F33" s="20">
        <f>SUM(F34:F37)</f>
        <v>0</v>
      </c>
      <c r="G33" s="20">
        <f>SUM(G34:G37)</f>
        <v>0</v>
      </c>
      <c r="H33" s="20">
        <f>SUM(H34:H37)</f>
        <v>0</v>
      </c>
      <c r="I33" s="20">
        <f>SUM(I34:I37)</f>
        <v>0</v>
      </c>
    </row>
    <row r="34" spans="1:11" s="18" customFormat="1" ht="25.5" x14ac:dyDescent="0.2">
      <c r="A34" s="26"/>
      <c r="B34" s="27"/>
      <c r="C34" s="28"/>
      <c r="D34" s="21" t="s">
        <v>26</v>
      </c>
      <c r="E34" s="17">
        <f t="shared" si="10"/>
        <v>0</v>
      </c>
      <c r="F34" s="17">
        <v>0</v>
      </c>
      <c r="G34" s="17">
        <v>0</v>
      </c>
      <c r="H34" s="17">
        <v>0</v>
      </c>
      <c r="I34" s="17">
        <v>0</v>
      </c>
    </row>
    <row r="35" spans="1:11" s="18" customFormat="1" x14ac:dyDescent="0.2">
      <c r="A35" s="26"/>
      <c r="B35" s="27"/>
      <c r="C35" s="28"/>
      <c r="D35" s="21" t="s">
        <v>27</v>
      </c>
      <c r="E35" s="17">
        <f t="shared" si="10"/>
        <v>0</v>
      </c>
      <c r="F35" s="17">
        <v>0</v>
      </c>
      <c r="G35" s="17">
        <v>0</v>
      </c>
      <c r="H35" s="17">
        <v>0</v>
      </c>
      <c r="I35" s="17">
        <v>0</v>
      </c>
    </row>
    <row r="36" spans="1:11" s="18" customFormat="1" ht="25.5" x14ac:dyDescent="0.2">
      <c r="A36" s="26"/>
      <c r="B36" s="27"/>
      <c r="C36" s="28"/>
      <c r="D36" s="8" t="s">
        <v>13</v>
      </c>
      <c r="E36" s="17">
        <f t="shared" si="10"/>
        <v>0</v>
      </c>
      <c r="F36" s="17">
        <v>0</v>
      </c>
      <c r="G36" s="17">
        <v>0</v>
      </c>
      <c r="H36" s="17">
        <v>0</v>
      </c>
      <c r="I36" s="17">
        <v>0</v>
      </c>
    </row>
    <row r="37" spans="1:11" s="18" customFormat="1" x14ac:dyDescent="0.2">
      <c r="A37" s="29"/>
      <c r="B37" s="30"/>
      <c r="C37" s="31"/>
      <c r="D37" s="21" t="s">
        <v>28</v>
      </c>
      <c r="E37" s="17">
        <f t="shared" si="10"/>
        <v>0</v>
      </c>
      <c r="F37" s="17">
        <v>0</v>
      </c>
      <c r="G37" s="17">
        <v>0</v>
      </c>
      <c r="H37" s="17">
        <v>0</v>
      </c>
      <c r="I37" s="17">
        <v>0</v>
      </c>
    </row>
    <row r="38" spans="1:11" s="18" customFormat="1" ht="16.5" customHeight="1" x14ac:dyDescent="0.2">
      <c r="A38" s="23" t="s">
        <v>29</v>
      </c>
      <c r="B38" s="24"/>
      <c r="C38" s="25"/>
      <c r="D38" s="19" t="s">
        <v>1</v>
      </c>
      <c r="E38" s="20">
        <f t="shared" ref="E38:E42" si="11">SUM(F38:I38)</f>
        <v>220</v>
      </c>
      <c r="F38" s="20">
        <f>SUM(F39:F42)</f>
        <v>70</v>
      </c>
      <c r="G38" s="20">
        <f>SUM(G39:G42)</f>
        <v>50</v>
      </c>
      <c r="H38" s="20">
        <f>SUM(H39:H42)</f>
        <v>50</v>
      </c>
      <c r="I38" s="20">
        <f>SUM(I39:I42)</f>
        <v>50</v>
      </c>
    </row>
    <row r="39" spans="1:11" s="18" customFormat="1" ht="25.5" x14ac:dyDescent="0.2">
      <c r="A39" s="26"/>
      <c r="B39" s="27"/>
      <c r="C39" s="28"/>
      <c r="D39" s="21" t="s">
        <v>26</v>
      </c>
      <c r="E39" s="17">
        <f t="shared" si="11"/>
        <v>0</v>
      </c>
      <c r="F39" s="17">
        <f>F28</f>
        <v>0</v>
      </c>
      <c r="G39" s="17">
        <f t="shared" ref="G39:I39" si="12">G28</f>
        <v>0</v>
      </c>
      <c r="H39" s="17">
        <f t="shared" si="12"/>
        <v>0</v>
      </c>
      <c r="I39" s="17">
        <f t="shared" si="12"/>
        <v>0</v>
      </c>
    </row>
    <row r="40" spans="1:11" s="18" customFormat="1" x14ac:dyDescent="0.2">
      <c r="A40" s="26"/>
      <c r="B40" s="27"/>
      <c r="C40" s="28"/>
      <c r="D40" s="21" t="s">
        <v>27</v>
      </c>
      <c r="E40" s="17">
        <f t="shared" si="11"/>
        <v>0</v>
      </c>
      <c r="F40" s="17">
        <f t="shared" ref="F40:I42" si="13">F29</f>
        <v>0</v>
      </c>
      <c r="G40" s="17">
        <f t="shared" si="13"/>
        <v>0</v>
      </c>
      <c r="H40" s="17">
        <f t="shared" si="13"/>
        <v>0</v>
      </c>
      <c r="I40" s="17">
        <f t="shared" si="13"/>
        <v>0</v>
      </c>
    </row>
    <row r="41" spans="1:11" s="18" customFormat="1" ht="25.5" x14ac:dyDescent="0.2">
      <c r="A41" s="26"/>
      <c r="B41" s="27"/>
      <c r="C41" s="28"/>
      <c r="D41" s="8" t="s">
        <v>13</v>
      </c>
      <c r="E41" s="17">
        <f t="shared" si="11"/>
        <v>220</v>
      </c>
      <c r="F41" s="17">
        <f t="shared" si="13"/>
        <v>70</v>
      </c>
      <c r="G41" s="17">
        <f t="shared" si="13"/>
        <v>50</v>
      </c>
      <c r="H41" s="17">
        <f t="shared" si="13"/>
        <v>50</v>
      </c>
      <c r="I41" s="17">
        <f t="shared" si="13"/>
        <v>50</v>
      </c>
    </row>
    <row r="42" spans="1:11" s="18" customFormat="1" x14ac:dyDescent="0.2">
      <c r="A42" s="29"/>
      <c r="B42" s="30"/>
      <c r="C42" s="31"/>
      <c r="D42" s="21" t="s">
        <v>28</v>
      </c>
      <c r="E42" s="17">
        <f t="shared" si="11"/>
        <v>0</v>
      </c>
      <c r="F42" s="17">
        <f t="shared" si="13"/>
        <v>0</v>
      </c>
      <c r="G42" s="17">
        <f t="shared" si="13"/>
        <v>0</v>
      </c>
      <c r="H42" s="17">
        <f t="shared" si="13"/>
        <v>0</v>
      </c>
      <c r="I42" s="17">
        <f t="shared" si="13"/>
        <v>0</v>
      </c>
    </row>
    <row r="43" spans="1:11" s="18" customFormat="1" ht="16.5" customHeight="1" x14ac:dyDescent="0.2">
      <c r="A43" s="32" t="s">
        <v>24</v>
      </c>
      <c r="B43" s="33"/>
      <c r="C43" s="34"/>
      <c r="D43" s="16"/>
      <c r="E43" s="17"/>
      <c r="F43" s="17"/>
      <c r="G43" s="17"/>
      <c r="H43" s="17"/>
      <c r="I43" s="17"/>
    </row>
    <row r="44" spans="1:11" s="18" customFormat="1" ht="16.5" customHeight="1" x14ac:dyDescent="0.2">
      <c r="A44" s="23" t="s">
        <v>30</v>
      </c>
      <c r="B44" s="24"/>
      <c r="C44" s="25"/>
      <c r="D44" s="19" t="s">
        <v>1</v>
      </c>
      <c r="E44" s="20">
        <f t="shared" ref="E44:E53" si="14">SUM(F44:I44)</f>
        <v>220</v>
      </c>
      <c r="F44" s="20">
        <f>SUM(F45:F48)</f>
        <v>70</v>
      </c>
      <c r="G44" s="20">
        <f>SUM(G45:G48)</f>
        <v>50</v>
      </c>
      <c r="H44" s="20">
        <f>SUM(H45:H48)</f>
        <v>50</v>
      </c>
      <c r="I44" s="20">
        <f>SUM(I45:I48)</f>
        <v>50</v>
      </c>
    </row>
    <row r="45" spans="1:11" s="18" customFormat="1" ht="25.5" x14ac:dyDescent="0.2">
      <c r="A45" s="26"/>
      <c r="B45" s="27"/>
      <c r="C45" s="28"/>
      <c r="D45" s="21" t="s">
        <v>26</v>
      </c>
      <c r="E45" s="17">
        <f t="shared" si="14"/>
        <v>0</v>
      </c>
      <c r="F45" s="17">
        <v>0</v>
      </c>
      <c r="G45" s="17">
        <v>0</v>
      </c>
      <c r="H45" s="17">
        <v>0</v>
      </c>
      <c r="I45" s="17">
        <v>0</v>
      </c>
    </row>
    <row r="46" spans="1:11" s="18" customFormat="1" x14ac:dyDescent="0.2">
      <c r="A46" s="26"/>
      <c r="B46" s="27"/>
      <c r="C46" s="28"/>
      <c r="D46" s="21" t="s">
        <v>27</v>
      </c>
      <c r="E46" s="17">
        <f t="shared" si="14"/>
        <v>0</v>
      </c>
      <c r="F46" s="17">
        <v>0</v>
      </c>
      <c r="G46" s="17">
        <v>0</v>
      </c>
      <c r="H46" s="17">
        <v>0</v>
      </c>
      <c r="I46" s="17">
        <v>0</v>
      </c>
    </row>
    <row r="47" spans="1:11" s="18" customFormat="1" ht="25.5" x14ac:dyDescent="0.2">
      <c r="A47" s="26"/>
      <c r="B47" s="27"/>
      <c r="C47" s="28"/>
      <c r="D47" s="8" t="s">
        <v>13</v>
      </c>
      <c r="E47" s="17">
        <f>E41</f>
        <v>220</v>
      </c>
      <c r="F47" s="17">
        <f t="shared" ref="F47:I47" si="15">F41</f>
        <v>70</v>
      </c>
      <c r="G47" s="17">
        <f t="shared" si="15"/>
        <v>50</v>
      </c>
      <c r="H47" s="17">
        <f t="shared" si="15"/>
        <v>50</v>
      </c>
      <c r="I47" s="17">
        <f t="shared" si="15"/>
        <v>50</v>
      </c>
      <c r="K47" s="22"/>
    </row>
    <row r="48" spans="1:11" s="18" customFormat="1" x14ac:dyDescent="0.2">
      <c r="A48" s="29"/>
      <c r="B48" s="30"/>
      <c r="C48" s="31"/>
      <c r="D48" s="21" t="s">
        <v>28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</row>
    <row r="49" spans="1:9" s="18" customFormat="1" ht="16.5" customHeight="1" x14ac:dyDescent="0.2">
      <c r="A49" s="23" t="s">
        <v>31</v>
      </c>
      <c r="B49" s="24"/>
      <c r="C49" s="25"/>
      <c r="D49" s="19" t="s">
        <v>1</v>
      </c>
      <c r="E49" s="20">
        <f t="shared" si="14"/>
        <v>0</v>
      </c>
      <c r="F49" s="20">
        <f>SUM(F50:F53)</f>
        <v>0</v>
      </c>
      <c r="G49" s="20">
        <f>SUM(G50:G53)</f>
        <v>0</v>
      </c>
      <c r="H49" s="20">
        <f>SUM(H50:H53)</f>
        <v>0</v>
      </c>
      <c r="I49" s="20">
        <f>SUM(I50:I53)</f>
        <v>0</v>
      </c>
    </row>
    <row r="50" spans="1:9" s="18" customFormat="1" ht="25.5" x14ac:dyDescent="0.2">
      <c r="A50" s="26"/>
      <c r="B50" s="27"/>
      <c r="C50" s="28"/>
      <c r="D50" s="21" t="s">
        <v>26</v>
      </c>
      <c r="E50" s="17">
        <f t="shared" si="14"/>
        <v>0</v>
      </c>
      <c r="F50" s="17">
        <f>F28-F45</f>
        <v>0</v>
      </c>
      <c r="G50" s="17">
        <f t="shared" ref="G50:I50" si="16">G28-G45</f>
        <v>0</v>
      </c>
      <c r="H50" s="17">
        <f t="shared" si="16"/>
        <v>0</v>
      </c>
      <c r="I50" s="17">
        <f t="shared" si="16"/>
        <v>0</v>
      </c>
    </row>
    <row r="51" spans="1:9" s="18" customFormat="1" x14ac:dyDescent="0.2">
      <c r="A51" s="26"/>
      <c r="B51" s="27"/>
      <c r="C51" s="28"/>
      <c r="D51" s="21" t="s">
        <v>27</v>
      </c>
      <c r="E51" s="17">
        <f t="shared" si="14"/>
        <v>0</v>
      </c>
      <c r="F51" s="17">
        <f t="shared" ref="F51:I53" si="17">F29-F46</f>
        <v>0</v>
      </c>
      <c r="G51" s="17">
        <f t="shared" si="17"/>
        <v>0</v>
      </c>
      <c r="H51" s="17">
        <f t="shared" si="17"/>
        <v>0</v>
      </c>
      <c r="I51" s="17">
        <f t="shared" si="17"/>
        <v>0</v>
      </c>
    </row>
    <row r="52" spans="1:9" s="18" customFormat="1" ht="25.5" x14ac:dyDescent="0.2">
      <c r="A52" s="26"/>
      <c r="B52" s="27"/>
      <c r="C52" s="28"/>
      <c r="D52" s="8" t="s">
        <v>13</v>
      </c>
      <c r="E52" s="17">
        <f t="shared" si="14"/>
        <v>0</v>
      </c>
      <c r="F52" s="17">
        <f t="shared" si="17"/>
        <v>0</v>
      </c>
      <c r="G52" s="17">
        <f t="shared" si="17"/>
        <v>0</v>
      </c>
      <c r="H52" s="17">
        <f t="shared" si="17"/>
        <v>0</v>
      </c>
      <c r="I52" s="17">
        <f t="shared" si="17"/>
        <v>0</v>
      </c>
    </row>
    <row r="53" spans="1:9" s="18" customFormat="1" x14ac:dyDescent="0.2">
      <c r="A53" s="29"/>
      <c r="B53" s="30"/>
      <c r="C53" s="31"/>
      <c r="D53" s="21" t="s">
        <v>28</v>
      </c>
      <c r="E53" s="17">
        <f t="shared" si="14"/>
        <v>0</v>
      </c>
      <c r="F53" s="17">
        <f t="shared" si="17"/>
        <v>0</v>
      </c>
      <c r="G53" s="17">
        <f t="shared" si="17"/>
        <v>0</v>
      </c>
      <c r="H53" s="17">
        <f t="shared" si="17"/>
        <v>0</v>
      </c>
      <c r="I53" s="17">
        <f t="shared" si="17"/>
        <v>0</v>
      </c>
    </row>
  </sheetData>
  <dataConsolidate/>
  <mergeCells count="29">
    <mergeCell ref="A7:A11"/>
    <mergeCell ref="B7:B11"/>
    <mergeCell ref="D4:D6"/>
    <mergeCell ref="C4:C6"/>
    <mergeCell ref="C7:C11"/>
    <mergeCell ref="H1:I1"/>
    <mergeCell ref="A2:I2"/>
    <mergeCell ref="A3:I3"/>
    <mergeCell ref="A4:A6"/>
    <mergeCell ref="B4:B6"/>
    <mergeCell ref="E5:E6"/>
    <mergeCell ref="E4:I4"/>
    <mergeCell ref="F5:I5"/>
    <mergeCell ref="A27:C31"/>
    <mergeCell ref="C22:C26"/>
    <mergeCell ref="A22:A26"/>
    <mergeCell ref="B22:B26"/>
    <mergeCell ref="A12:A16"/>
    <mergeCell ref="B12:B16"/>
    <mergeCell ref="A17:A21"/>
    <mergeCell ref="B17:B21"/>
    <mergeCell ref="C12:C16"/>
    <mergeCell ref="C17:C21"/>
    <mergeCell ref="A38:C42"/>
    <mergeCell ref="A43:C43"/>
    <mergeCell ref="A44:C48"/>
    <mergeCell ref="A49:C53"/>
    <mergeCell ref="A32:C32"/>
    <mergeCell ref="A33:C37"/>
  </mergeCells>
  <pageMargins left="0.78740157480314965" right="0.78740157480314965" top="1.1023622047244095" bottom="7.874015748031496E-2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Основные мероприятия</vt:lpstr>
      <vt:lpstr>'Основные мероприятия'!Заголовки_для_печати</vt:lpstr>
      <vt:lpstr>'Основные мероприятия'!Область_печати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ShabalinaOV</cp:lastModifiedBy>
  <cp:lastPrinted>2016-11-07T07:51:01Z</cp:lastPrinted>
  <dcterms:created xsi:type="dcterms:W3CDTF">1996-10-08T23:32:33Z</dcterms:created>
  <dcterms:modified xsi:type="dcterms:W3CDTF">2016-11-14T10:33:14Z</dcterms:modified>
</cp:coreProperties>
</file>